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20730" windowHeight="9975" activeTab="0"/>
  </bookViews>
  <sheets>
    <sheet name="Sheet" sheetId="1" r:id="rId1"/>
    <sheet name="Ket Qua Hoc Ky" sheetId="2" state="hidden" r:id="rId2"/>
  </sheets>
  <definedNames>
    <definedName name="_xlnm.Print_Area" localSheetId="1">'Ket Qua Hoc Ky'!$A$1:$S$18</definedName>
    <definedName name="_xlnm.Print_Area" localSheetId="0">'Sheet'!$A$1:$J$46</definedName>
  </definedNames>
  <calcPr fullCalcOnLoad="1"/>
</workbook>
</file>

<file path=xl/sharedStrings.xml><?xml version="1.0" encoding="utf-8"?>
<sst xmlns="http://schemas.openxmlformats.org/spreadsheetml/2006/main" count="299" uniqueCount="214">
  <si>
    <t>STT</t>
  </si>
  <si>
    <t>…………………………….</t>
  </si>
  <si>
    <t>Ghi chú</t>
  </si>
  <si>
    <t>Trưởng khoa</t>
  </si>
  <si>
    <t>Phan Thiết, ngày %Ngay tháng %Thang năm %Nam</t>
  </si>
  <si>
    <t>Mã sinh viên</t>
  </si>
  <si>
    <t>Họ đệm</t>
  </si>
  <si>
    <t>Tên</t>
  </si>
  <si>
    <t>Rèn luyện</t>
  </si>
  <si>
    <t>Xếp loại</t>
  </si>
  <si>
    <t>Điểm TB</t>
  </si>
  <si>
    <t>%KetQuaTongKetHocKy.STT;insert:copystyles</t>
  </si>
  <si>
    <t>Học lực</t>
  </si>
  <si>
    <t>Điểm</t>
  </si>
  <si>
    <t>Lớp học:</t>
  </si>
  <si>
    <t>Nghề:</t>
  </si>
  <si>
    <t>BẢNG ĐIỂM TỔNG KẾT HỌC KỲ %HocKy NĂM HỌC %NamHoc</t>
  </si>
  <si>
    <t>%LopHoc</t>
  </si>
  <si>
    <t>%Nghe</t>
  </si>
  <si>
    <t>*Danh sách có %SiSo sinh viên</t>
  </si>
  <si>
    <t>%HeSoMonHoc01</t>
  </si>
  <si>
    <t>%HeSoMonHoc02</t>
  </si>
  <si>
    <t>%HeSoMonHoc03</t>
  </si>
  <si>
    <t>%HeSoMonHoc04</t>
  </si>
  <si>
    <t>%HeSoMonHoc05</t>
  </si>
  <si>
    <t>%HeSoMonHoc06</t>
  </si>
  <si>
    <t>%HeSoMonHoc07</t>
  </si>
  <si>
    <t>%HeSoMonHoc08</t>
  </si>
  <si>
    <t>%HeSoMonHoc09</t>
  </si>
  <si>
    <t>%HeSoMonHoc10</t>
  </si>
  <si>
    <t>%TenMonHoc01</t>
  </si>
  <si>
    <t>%TenMonHoc02</t>
  </si>
  <si>
    <t>%TenMonHoc03</t>
  </si>
  <si>
    <t>%TenMonHoc04</t>
  </si>
  <si>
    <t>%TenMonHoc05</t>
  </si>
  <si>
    <t>%TenMonHoc06</t>
  </si>
  <si>
    <t>%TenMonHoc07</t>
  </si>
  <si>
    <t>%TenMonHoc08</t>
  </si>
  <si>
    <t>%TenMonHoc09</t>
  </si>
  <si>
    <t>%TenMonHoc10</t>
  </si>
  <si>
    <t>Giáo vụ</t>
  </si>
  <si>
    <t>%KetQuaTongKetHocKy.MaSinhVien</t>
  </si>
  <si>
    <t>%KetQuaTongKetHocKy.HoDem</t>
  </si>
  <si>
    <t>%KetQuaTongKetHocKy.Ten</t>
  </si>
  <si>
    <t>%KetQuaTongKetHocKy.MonHoc1</t>
  </si>
  <si>
    <t>%KetQuaTongKetHocKy.MonHoc2</t>
  </si>
  <si>
    <t>%KetQuaTongKetHocKy.MonHoc3</t>
  </si>
  <si>
    <t>%KetQuaTongKetHocKy.MonHoc4</t>
  </si>
  <si>
    <t>%KetQuaTongKetHocKy.MonHoc5</t>
  </si>
  <si>
    <t>%KetQuaTongKetHocKy.MonHoc6</t>
  </si>
  <si>
    <t>%KetQuaTongKetHocKy.MonHoc7</t>
  </si>
  <si>
    <t>%KetQuaTongKetHocKy.MonHoc8</t>
  </si>
  <si>
    <t>%KetQuaTongKetHocKy.MonHoc9</t>
  </si>
  <si>
    <t>%KetQuaTongKetHocKy.MonHoc10</t>
  </si>
  <si>
    <t>%KetQuaTongKetHocKy.DiemHanhKiem</t>
  </si>
  <si>
    <t>%KetQuaTongKetHocKy.XepLoaiHanhKiem</t>
  </si>
  <si>
    <t>%KetQuaTongKetHocKy.DiemTBHocKy</t>
  </si>
  <si>
    <t>%KetQuaTongKetHocKy.XepLoaiHocLuc</t>
  </si>
  <si>
    <t>Người lập biểu</t>
  </si>
  <si>
    <t>[TMP]</t>
  </si>
  <si>
    <t>Tổng cộng:</t>
  </si>
  <si>
    <t>Vi Thị Hương Thảo</t>
  </si>
  <si>
    <t>Lớp học</t>
  </si>
  <si>
    <t>TP.Vinh, ngày 04 tháng 03 năm 2021</t>
  </si>
  <si>
    <t>Số tín chỉ</t>
  </si>
  <si>
    <t>THỐNG KÊ SINH VIÊN NỢ MÔN HỌC</t>
  </si>
  <si>
    <t xml:space="preserve">Đợt: </t>
  </si>
  <si>
    <t>Giới tính</t>
  </si>
  <si>
    <t>Ngày sinh</t>
  </si>
  <si>
    <t>Môn học</t>
  </si>
  <si>
    <t>Số môn</t>
  </si>
  <si>
    <t>%SVNMH.STT;insert:copystyles</t>
  </si>
  <si>
    <t>%SVNMH.P_MaSinhVien</t>
  </si>
  <si>
    <t>%SVNMH.HoDem</t>
  </si>
  <si>
    <t>%SVNMH.Ten</t>
  </si>
  <si>
    <t>%SVNMH.GioiTinhText</t>
  </si>
  <si>
    <t>%SVNMH.P_NgaySinh</t>
  </si>
  <si>
    <t>%SVNMH.P_MaLopChu</t>
  </si>
  <si>
    <t>%SVNMH.SoMonNo</t>
  </si>
  <si>
    <t>%SVNMH.SoTinChi</t>
  </si>
  <si>
    <t>%SVNMH.TenMonHoc</t>
  </si>
  <si>
    <t>17020435</t>
  </si>
  <si>
    <t>17020192</t>
  </si>
  <si>
    <t>17020154</t>
  </si>
  <si>
    <t>17020277</t>
  </si>
  <si>
    <t>17020326</t>
  </si>
  <si>
    <t>17020210</t>
  </si>
  <si>
    <t>17020186</t>
  </si>
  <si>
    <t>17020166</t>
  </si>
  <si>
    <t>17020136</t>
  </si>
  <si>
    <t>17020133</t>
  </si>
  <si>
    <t>17020217</t>
  </si>
  <si>
    <t>17020172</t>
  </si>
  <si>
    <t>17020220</t>
  </si>
  <si>
    <t>17020218</t>
  </si>
  <si>
    <t>17020175</t>
  </si>
  <si>
    <t>17020228</t>
  </si>
  <si>
    <t>17020250</t>
  </si>
  <si>
    <t>17020432</t>
  </si>
  <si>
    <t>17020231</t>
  </si>
  <si>
    <t>17020324</t>
  </si>
  <si>
    <t>17020178</t>
  </si>
  <si>
    <t>17020163</t>
  </si>
  <si>
    <t>17020242</t>
  </si>
  <si>
    <t>17020173</t>
  </si>
  <si>
    <t>17020157</t>
  </si>
  <si>
    <t>17020184</t>
  </si>
  <si>
    <t>17020227</t>
  </si>
  <si>
    <t>17020214</t>
  </si>
  <si>
    <t>17020249</t>
  </si>
  <si>
    <t>17020325</t>
  </si>
  <si>
    <t>17020238</t>
  </si>
  <si>
    <t>17020183</t>
  </si>
  <si>
    <t>Sibouathong</t>
  </si>
  <si>
    <t>Trần Thị Hà</t>
  </si>
  <si>
    <t>Chu Thị</t>
  </si>
  <si>
    <t>Bùi Thị</t>
  </si>
  <si>
    <t>Nguyễn Thị Thu</t>
  </si>
  <si>
    <t>Trần Thị Ngọc</t>
  </si>
  <si>
    <t>Vũ Minh</t>
  </si>
  <si>
    <t>Đoàn Thị</t>
  </si>
  <si>
    <t>Phạm Mai</t>
  </si>
  <si>
    <t>Nguyễn Quang</t>
  </si>
  <si>
    <t>Lộc Khánh</t>
  </si>
  <si>
    <t>Phạm Thị</t>
  </si>
  <si>
    <t>Trần Thị Mỹ</t>
  </si>
  <si>
    <t>Nguyễn Thị</t>
  </si>
  <si>
    <t>Vũ Thị Thanh</t>
  </si>
  <si>
    <t>Trịnh Thị</t>
  </si>
  <si>
    <t>Đào Thị</t>
  </si>
  <si>
    <t>Singsomphone</t>
  </si>
  <si>
    <t>Mai Thị</t>
  </si>
  <si>
    <t>Đặng Thị</t>
  </si>
  <si>
    <t>Võ Thị Ánh</t>
  </si>
  <si>
    <t>Trần Thị</t>
  </si>
  <si>
    <t>Nguyễn Thị Hà</t>
  </si>
  <si>
    <t>Lương Thị</t>
  </si>
  <si>
    <t>Vũ Thị</t>
  </si>
  <si>
    <t>Nguyễn Thị Ngọc</t>
  </si>
  <si>
    <t>Nguyễn Thị Thanh</t>
  </si>
  <si>
    <t>Lê Thị Phương</t>
  </si>
  <si>
    <t>Nguyễn Thị Huyền</t>
  </si>
  <si>
    <t>Ngô Thị</t>
  </si>
  <si>
    <t>Fongtavanh</t>
  </si>
  <si>
    <t>Giang</t>
  </si>
  <si>
    <t>Hân</t>
  </si>
  <si>
    <t>Hằng</t>
  </si>
  <si>
    <t>Hiền</t>
  </si>
  <si>
    <t>Hiệp</t>
  </si>
  <si>
    <t>Hoàng</t>
  </si>
  <si>
    <t>Huế</t>
  </si>
  <si>
    <t>Hương</t>
  </si>
  <si>
    <t>Huy</t>
  </si>
  <si>
    <t>Huyền</t>
  </si>
  <si>
    <t>Linh</t>
  </si>
  <si>
    <t>Lĩnh</t>
  </si>
  <si>
    <t>Loan</t>
  </si>
  <si>
    <t>Mơ</t>
  </si>
  <si>
    <t>My</t>
  </si>
  <si>
    <t>Ngân</t>
  </si>
  <si>
    <t>Ngọc</t>
  </si>
  <si>
    <t>Nguyệt</t>
  </si>
  <si>
    <t>Nhi</t>
  </si>
  <si>
    <t>Phương</t>
  </si>
  <si>
    <t>Phượng</t>
  </si>
  <si>
    <t>Quỳnh</t>
  </si>
  <si>
    <t>Sang</t>
  </si>
  <si>
    <t>Thảo</t>
  </si>
  <si>
    <t>Thu</t>
  </si>
  <si>
    <t>Thương</t>
  </si>
  <si>
    <t>Tình</t>
  </si>
  <si>
    <t>Uyên</t>
  </si>
  <si>
    <t>Nữ</t>
  </si>
  <si>
    <t>Nam</t>
  </si>
  <si>
    <t>07/09/1999</t>
  </si>
  <si>
    <t>29/07/1998</t>
  </si>
  <si>
    <t>16/05/1999</t>
  </si>
  <si>
    <t>27/02/1999</t>
  </si>
  <si>
    <t>10/05/1999</t>
  </si>
  <si>
    <t>10/08/1999</t>
  </si>
  <si>
    <t>09/09/1999</t>
  </si>
  <si>
    <t>20/12/1999</t>
  </si>
  <si>
    <t>05/10/1999</t>
  </si>
  <si>
    <t>01/04/1999</t>
  </si>
  <si>
    <t>10/12/1999</t>
  </si>
  <si>
    <t>01/12/1999</t>
  </si>
  <si>
    <t>04/06/1999</t>
  </si>
  <si>
    <t>02/08/1999</t>
  </si>
  <si>
    <t>03/07/1999</t>
  </si>
  <si>
    <t>12/04/1999</t>
  </si>
  <si>
    <t>02/03/1997</t>
  </si>
  <si>
    <t>08/05/1999</t>
  </si>
  <si>
    <t>01/10/1999</t>
  </si>
  <si>
    <t>20/07/1999</t>
  </si>
  <si>
    <t>22/01/1999</t>
  </si>
  <si>
    <t>25/11/1998</t>
  </si>
  <si>
    <t>09/08/1998</t>
  </si>
  <si>
    <t>20/10/1999</t>
  </si>
  <si>
    <t>20/06/1999</t>
  </si>
  <si>
    <t>18/09/1999</t>
  </si>
  <si>
    <t>25/01/1999</t>
  </si>
  <si>
    <t>27/10/1999</t>
  </si>
  <si>
    <t>05/01/1999</t>
  </si>
  <si>
    <t>Đ7B</t>
  </si>
  <si>
    <t>Lâm sàng 11</t>
  </si>
  <si>
    <t>Quản lý điều dưỡng</t>
  </si>
  <si>
    <t>Lâm sàng 15</t>
  </si>
  <si>
    <t>Lâm sàng 14</t>
  </si>
  <si>
    <t>Vi sinh vật,Sinh lý bệnh - Miễn dịch,Quản lý điều dưỡng,Lâm sàng 15</t>
  </si>
  <si>
    <t>Vi sinh vật,SK- NCSK và hành vi con người</t>
  </si>
  <si>
    <t>GDSK trong thực hành ĐD</t>
  </si>
  <si>
    <t>Y học cổ truyền</t>
  </si>
  <si>
    <t>SK phụ nữ, bà mẹ. gia đình và CS Điều dưỡng,ký sinh trùng</t>
  </si>
  <si>
    <t>Vi sinh vật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</si>
</sst>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34"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20" borderId="10" xfId="0" applyFont="1" applyFill="1" applyBorder="1" applyAlignment="1">
      <alignment horizontal="center" textRotation="90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8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9115425" y="0"/>
          <a:ext cx="3219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  <xdr:oneCellAnchor>
    <xdr:from>
      <xdr:col>0</xdr:col>
      <xdr:colOff>0</xdr:colOff>
      <xdr:row>0</xdr:row>
      <xdr:rowOff>9525</xdr:rowOff>
    </xdr:from>
    <xdr:ext cx="2533650" cy="447675"/>
    <xdr:sp fLocksText="0">
      <xdr:nvSpPr>
        <xdr:cNvPr id="2" name="TextBox 4"/>
        <xdr:cNvSpPr txBox="1">
          <a:spLocks noChangeArrowheads="1"/>
        </xdr:cNvSpPr>
      </xdr:nvSpPr>
      <xdr:spPr>
        <a:xfrm>
          <a:off x="0" y="9525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UBND TỈNH NGHỆ 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TRƯỜNG ĐẠI HỌC Y KHOA VINH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28575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50" y="9525"/>
          <a:ext cx="3600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LAO ĐỘNG - TB&amp;XH BÌNH THUẬN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TRUNG CẤP NGHỀ
-------------------------</a:t>
          </a:r>
        </a:p>
      </xdr:txBody>
    </xdr:sp>
    <xdr:clientData/>
  </xdr:twoCellAnchor>
  <xdr:twoCellAnchor>
    <xdr:from>
      <xdr:col>14</xdr:col>
      <xdr:colOff>76200</xdr:colOff>
      <xdr:row>0</xdr:row>
      <xdr:rowOff>19050</xdr:rowOff>
    </xdr:from>
    <xdr:to>
      <xdr:col>19</xdr:col>
      <xdr:colOff>0</xdr:colOff>
      <xdr:row>3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867400" y="190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T46"/>
  <sheetViews>
    <sheetView showGridLines="0" tabSelected="1" view="pageBreakPreview" zoomScale="70" zoomScaleSheetLayoutView="7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0.57421875" style="1" customWidth="1"/>
    <col min="6" max="6" width="11.57421875" style="1" customWidth="1"/>
    <col min="7" max="7" width="13.8515625" style="1" customWidth="1"/>
    <col min="8" max="8" width="10.00390625" style="1" customWidth="1"/>
    <col min="9" max="9" width="13.00390625" style="1" customWidth="1"/>
    <col min="10" max="10" width="75.42187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</row>
    <row r="6" spans="2:72" s="12" customFormat="1" ht="15.75">
      <c r="B6" s="13"/>
      <c r="C6" s="14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1:72" s="12" customFormat="1" ht="7.5" customHeight="1" thickBot="1"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10" s="20" customFormat="1" ht="25.5" customHeight="1">
      <c r="A8" s="17"/>
      <c r="B8" s="18" t="s">
        <v>5</v>
      </c>
      <c r="C8" s="18" t="s">
        <v>6</v>
      </c>
      <c r="D8" s="18" t="s">
        <v>7</v>
      </c>
      <c r="E8" s="18" t="s">
        <v>67</v>
      </c>
      <c r="F8" s="18" t="s">
        <v>68</v>
      </c>
      <c r="G8" s="18" t="s">
        <v>62</v>
      </c>
      <c r="H8" s="18" t="s">
        <v>70</v>
      </c>
      <c r="I8" s="18" t="s">
        <v>64</v>
      </c>
      <c r="J8" s="19" t="s">
        <v>69</v>
      </c>
    </row>
    <row r="9" spans="1:72" s="33" customFormat="1" ht="141.75">
      <c r="A9" s="29">
        <v>1</v>
      </c>
      <c r="B9" s="51" t="s">
        <v>81</v>
      </c>
      <c r="C9" s="31" t="s">
        <v>113</v>
      </c>
      <c r="D9" s="31" t="s">
        <v>143</v>
      </c>
      <c r="E9" s="30" t="s">
        <v>172</v>
      </c>
      <c r="F9" s="51" t="s">
        <v>174</v>
      </c>
      <c r="G9" s="51" t="s">
        <v>203</v>
      </c>
      <c r="H9" s="34">
        <v>1</v>
      </c>
      <c r="I9" s="34">
        <v>2</v>
      </c>
      <c r="J9" s="37" t="s">
        <v>204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33" customFormat="1" ht="141.75">
      <c r="A10" s="29">
        <v>2</v>
      </c>
      <c r="B10" s="51" t="s">
        <v>82</v>
      </c>
      <c r="C10" s="31" t="s">
        <v>114</v>
      </c>
      <c r="D10" s="31" t="s">
        <v>144</v>
      </c>
      <c r="E10" s="30" t="s">
        <v>172</v>
      </c>
      <c r="F10" s="51" t="s">
        <v>175</v>
      </c>
      <c r="G10" s="51" t="s">
        <v>203</v>
      </c>
      <c r="H10" s="34">
        <v>1</v>
      </c>
      <c r="I10" s="34">
        <v>4</v>
      </c>
      <c r="J10" s="37" t="s">
        <v>205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33" customFormat="1" ht="141.75">
      <c r="A11" s="29">
        <v>3</v>
      </c>
      <c r="B11" s="51" t="s">
        <v>83</v>
      </c>
      <c r="C11" s="31" t="s">
        <v>115</v>
      </c>
      <c r="D11" s="31" t="s">
        <v>145</v>
      </c>
      <c r="E11" s="30" t="s">
        <v>172</v>
      </c>
      <c r="F11" s="51" t="s">
        <v>176</v>
      </c>
      <c r="G11" s="51" t="s">
        <v>203</v>
      </c>
      <c r="H11" s="34">
        <v>1</v>
      </c>
      <c r="I11" s="34">
        <v>3</v>
      </c>
      <c r="J11" s="37" t="s">
        <v>206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33" customFormat="1" ht="141.75">
      <c r="A12" s="29">
        <v>4</v>
      </c>
      <c r="B12" s="51" t="s">
        <v>84</v>
      </c>
      <c r="C12" s="31" t="s">
        <v>116</v>
      </c>
      <c r="D12" s="31" t="s">
        <v>146</v>
      </c>
      <c r="E12" s="30" t="s">
        <v>172</v>
      </c>
      <c r="F12" s="51" t="s">
        <v>177</v>
      </c>
      <c r="G12" s="51" t="s">
        <v>203</v>
      </c>
      <c r="H12" s="34">
        <v>1</v>
      </c>
      <c r="I12" s="34">
        <v>2</v>
      </c>
      <c r="J12" s="37" t="s">
        <v>207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33" customFormat="1" ht="141.75">
      <c r="A13" s="29">
        <v>5</v>
      </c>
      <c r="B13" s="51" t="s">
        <v>85</v>
      </c>
      <c r="C13" s="31" t="s">
        <v>117</v>
      </c>
      <c r="D13" s="31" t="s">
        <v>147</v>
      </c>
      <c r="E13" s="30" t="s">
        <v>172</v>
      </c>
      <c r="F13" s="51" t="s">
        <v>178</v>
      </c>
      <c r="G13" s="51" t="s">
        <v>203</v>
      </c>
      <c r="H13" s="34">
        <v>1</v>
      </c>
      <c r="I13" s="34">
        <v>3</v>
      </c>
      <c r="J13" s="37" t="s">
        <v>206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33" customFormat="1" ht="141.75">
      <c r="A14" s="29">
        <v>6</v>
      </c>
      <c r="B14" s="51" t="s">
        <v>86</v>
      </c>
      <c r="C14" s="31" t="s">
        <v>118</v>
      </c>
      <c r="D14" s="31" t="s">
        <v>148</v>
      </c>
      <c r="E14" s="30" t="s">
        <v>172</v>
      </c>
      <c r="F14" s="51" t="s">
        <v>179</v>
      </c>
      <c r="G14" s="51" t="s">
        <v>203</v>
      </c>
      <c r="H14" s="34">
        <v>1</v>
      </c>
      <c r="I14" s="34">
        <v>3</v>
      </c>
      <c r="J14" s="37" t="s">
        <v>206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s="33" customFormat="1" ht="141.75">
      <c r="A15" s="29">
        <v>7</v>
      </c>
      <c r="B15" s="51" t="s">
        <v>87</v>
      </c>
      <c r="C15" s="31" t="s">
        <v>119</v>
      </c>
      <c r="D15" s="31" t="s">
        <v>149</v>
      </c>
      <c r="E15" s="30" t="s">
        <v>173</v>
      </c>
      <c r="F15" s="51" t="s">
        <v>174</v>
      </c>
      <c r="G15" s="51" t="s">
        <v>203</v>
      </c>
      <c r="H15" s="34">
        <v>1</v>
      </c>
      <c r="I15" s="34">
        <v>3</v>
      </c>
      <c r="J15" s="37" t="s">
        <v>206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s="33" customFormat="1" ht="141.75">
      <c r="A16" s="29">
        <v>8</v>
      </c>
      <c r="B16" s="51" t="s">
        <v>88</v>
      </c>
      <c r="C16" s="31" t="s">
        <v>120</v>
      </c>
      <c r="D16" s="31" t="s">
        <v>150</v>
      </c>
      <c r="E16" s="30" t="s">
        <v>172</v>
      </c>
      <c r="F16" s="51" t="s">
        <v>180</v>
      </c>
      <c r="G16" s="51" t="s">
        <v>203</v>
      </c>
      <c r="H16" s="34">
        <v>1</v>
      </c>
      <c r="I16" s="34">
        <v>3</v>
      </c>
      <c r="J16" s="37" t="s">
        <v>206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s="33" customFormat="1" ht="141.75">
      <c r="A17" s="29">
        <v>9</v>
      </c>
      <c r="B17" s="51" t="s">
        <v>89</v>
      </c>
      <c r="C17" s="31" t="s">
        <v>121</v>
      </c>
      <c r="D17" s="31" t="s">
        <v>151</v>
      </c>
      <c r="E17" s="30" t="s">
        <v>172</v>
      </c>
      <c r="F17" s="51" t="s">
        <v>181</v>
      </c>
      <c r="G17" s="51" t="s">
        <v>203</v>
      </c>
      <c r="H17" s="34">
        <v>1</v>
      </c>
      <c r="I17" s="34">
        <v>2</v>
      </c>
      <c r="J17" s="37" t="s">
        <v>207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s="33" customFormat="1" ht="141.75">
      <c r="A18" s="29">
        <v>10</v>
      </c>
      <c r="B18" s="51" t="s">
        <v>90</v>
      </c>
      <c r="C18" s="31" t="s">
        <v>122</v>
      </c>
      <c r="D18" s="31" t="s">
        <v>152</v>
      </c>
      <c r="E18" s="30" t="s">
        <v>173</v>
      </c>
      <c r="F18" s="51" t="s">
        <v>182</v>
      </c>
      <c r="G18" s="51" t="s">
        <v>203</v>
      </c>
      <c r="H18" s="34">
        <v>1</v>
      </c>
      <c r="I18" s="34">
        <v>3</v>
      </c>
      <c r="J18" s="37" t="s">
        <v>206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s="33" customFormat="1" ht="141.75">
      <c r="A19" s="29">
        <v>11</v>
      </c>
      <c r="B19" s="51" t="s">
        <v>91</v>
      </c>
      <c r="C19" s="31" t="s">
        <v>123</v>
      </c>
      <c r="D19" s="31" t="s">
        <v>153</v>
      </c>
      <c r="E19" s="30" t="s">
        <v>172</v>
      </c>
      <c r="F19" s="51" t="s">
        <v>183</v>
      </c>
      <c r="G19" s="51" t="s">
        <v>203</v>
      </c>
      <c r="H19" s="34">
        <v>1</v>
      </c>
      <c r="I19" s="34">
        <v>2</v>
      </c>
      <c r="J19" s="37" t="s">
        <v>207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s="33" customFormat="1" ht="141.75">
      <c r="A20" s="29">
        <v>12</v>
      </c>
      <c r="B20" s="51" t="s">
        <v>92</v>
      </c>
      <c r="C20" s="31" t="s">
        <v>124</v>
      </c>
      <c r="D20" s="31" t="s">
        <v>153</v>
      </c>
      <c r="E20" s="30" t="s">
        <v>172</v>
      </c>
      <c r="F20" s="51" t="s">
        <v>184</v>
      </c>
      <c r="G20" s="51" t="s">
        <v>203</v>
      </c>
      <c r="H20" s="34">
        <v>1</v>
      </c>
      <c r="I20" s="34">
        <v>3</v>
      </c>
      <c r="J20" s="37" t="s">
        <v>206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s="33" customFormat="1" ht="141.75">
      <c r="A21" s="29">
        <v>13</v>
      </c>
      <c r="B21" s="51" t="s">
        <v>93</v>
      </c>
      <c r="C21" s="31" t="s">
        <v>125</v>
      </c>
      <c r="D21" s="31" t="s">
        <v>154</v>
      </c>
      <c r="E21" s="30" t="s">
        <v>172</v>
      </c>
      <c r="F21" s="51" t="s">
        <v>185</v>
      </c>
      <c r="G21" s="51" t="s">
        <v>203</v>
      </c>
      <c r="H21" s="34">
        <v>1</v>
      </c>
      <c r="I21" s="34">
        <v>2</v>
      </c>
      <c r="J21" s="37" t="s">
        <v>207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s="33" customFormat="1" ht="141.75">
      <c r="A22" s="29">
        <v>14</v>
      </c>
      <c r="B22" s="51" t="s">
        <v>94</v>
      </c>
      <c r="C22" s="31" t="s">
        <v>126</v>
      </c>
      <c r="D22" s="31" t="s">
        <v>155</v>
      </c>
      <c r="E22" s="30" t="s">
        <v>172</v>
      </c>
      <c r="F22" s="51" t="s">
        <v>186</v>
      </c>
      <c r="G22" s="51" t="s">
        <v>203</v>
      </c>
      <c r="H22" s="34">
        <v>1</v>
      </c>
      <c r="I22" s="34">
        <v>2</v>
      </c>
      <c r="J22" s="37" t="s">
        <v>207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33" customFormat="1" ht="141.75">
      <c r="A23" s="29">
        <v>15</v>
      </c>
      <c r="B23" s="51" t="s">
        <v>95</v>
      </c>
      <c r="C23" s="31" t="s">
        <v>127</v>
      </c>
      <c r="D23" s="31" t="s">
        <v>156</v>
      </c>
      <c r="E23" s="30" t="s">
        <v>172</v>
      </c>
      <c r="F23" s="51" t="s">
        <v>187</v>
      </c>
      <c r="G23" s="51" t="s">
        <v>203</v>
      </c>
      <c r="H23" s="34">
        <v>1</v>
      </c>
      <c r="I23" s="34">
        <v>2</v>
      </c>
      <c r="J23" s="37" t="s">
        <v>207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s="33" customFormat="1" ht="141.75">
      <c r="A24" s="29">
        <v>16</v>
      </c>
      <c r="B24" s="51" t="s">
        <v>96</v>
      </c>
      <c r="C24" s="31" t="s">
        <v>128</v>
      </c>
      <c r="D24" s="31" t="s">
        <v>156</v>
      </c>
      <c r="E24" s="30" t="s">
        <v>172</v>
      </c>
      <c r="F24" s="51" t="s">
        <v>188</v>
      </c>
      <c r="G24" s="51" t="s">
        <v>203</v>
      </c>
      <c r="H24" s="34">
        <v>1</v>
      </c>
      <c r="I24" s="34">
        <v>2</v>
      </c>
      <c r="J24" s="37" t="s">
        <v>207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s="33" customFormat="1" ht="141.75">
      <c r="A25" s="29">
        <v>17</v>
      </c>
      <c r="B25" s="51" t="s">
        <v>97</v>
      </c>
      <c r="C25" s="31" t="s">
        <v>129</v>
      </c>
      <c r="D25" s="31" t="s">
        <v>157</v>
      </c>
      <c r="E25" s="30" t="s">
        <v>172</v>
      </c>
      <c r="F25" s="51" t="s">
        <v>189</v>
      </c>
      <c r="G25" s="51" t="s">
        <v>203</v>
      </c>
      <c r="H25" s="34">
        <v>1</v>
      </c>
      <c r="I25" s="34">
        <v>4</v>
      </c>
      <c r="J25" s="37" t="s">
        <v>205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s="33" customFormat="1" ht="141.75">
      <c r="A26" s="29">
        <v>18</v>
      </c>
      <c r="B26" s="51" t="s">
        <v>98</v>
      </c>
      <c r="C26" s="31" t="s">
        <v>130</v>
      </c>
      <c r="D26" s="31" t="s">
        <v>158</v>
      </c>
      <c r="E26" s="30" t="s">
        <v>173</v>
      </c>
      <c r="F26" s="51" t="s">
        <v>190</v>
      </c>
      <c r="G26" s="51" t="s">
        <v>203</v>
      </c>
      <c r="H26" s="34">
        <v>4</v>
      </c>
      <c r="I26" s="34">
        <v>14</v>
      </c>
      <c r="J26" s="37" t="s">
        <v>208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s="33" customFormat="1" ht="141.75">
      <c r="A27" s="29">
        <v>19</v>
      </c>
      <c r="B27" s="51" t="s">
        <v>99</v>
      </c>
      <c r="C27" s="31" t="s">
        <v>131</v>
      </c>
      <c r="D27" s="31" t="s">
        <v>159</v>
      </c>
      <c r="E27" s="30" t="s">
        <v>172</v>
      </c>
      <c r="F27" s="51" t="s">
        <v>191</v>
      </c>
      <c r="G27" s="51" t="s">
        <v>203</v>
      </c>
      <c r="H27" s="34">
        <v>1</v>
      </c>
      <c r="I27" s="34">
        <v>4</v>
      </c>
      <c r="J27" s="37" t="s">
        <v>205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33" customFormat="1" ht="141.75">
      <c r="A28" s="29">
        <v>20</v>
      </c>
      <c r="B28" s="51" t="s">
        <v>100</v>
      </c>
      <c r="C28" s="31" t="s">
        <v>132</v>
      </c>
      <c r="D28" s="31" t="s">
        <v>159</v>
      </c>
      <c r="E28" s="30" t="s">
        <v>172</v>
      </c>
      <c r="F28" s="51" t="s">
        <v>181</v>
      </c>
      <c r="G28" s="51" t="s">
        <v>203</v>
      </c>
      <c r="H28" s="34">
        <v>1</v>
      </c>
      <c r="I28" s="34">
        <v>2</v>
      </c>
      <c r="J28" s="37" t="s">
        <v>207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s="33" customFormat="1" ht="141.75">
      <c r="A29" s="29">
        <v>21</v>
      </c>
      <c r="B29" s="51" t="s">
        <v>101</v>
      </c>
      <c r="C29" s="31" t="s">
        <v>133</v>
      </c>
      <c r="D29" s="31" t="s">
        <v>160</v>
      </c>
      <c r="E29" s="30" t="s">
        <v>172</v>
      </c>
      <c r="F29" s="51" t="s">
        <v>192</v>
      </c>
      <c r="G29" s="51" t="s">
        <v>203</v>
      </c>
      <c r="H29" s="34">
        <v>1</v>
      </c>
      <c r="I29" s="34">
        <v>3</v>
      </c>
      <c r="J29" s="37" t="s">
        <v>206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s="33" customFormat="1" ht="141.75">
      <c r="A30" s="29">
        <v>22</v>
      </c>
      <c r="B30" s="51" t="s">
        <v>102</v>
      </c>
      <c r="C30" s="31" t="s">
        <v>134</v>
      </c>
      <c r="D30" s="31" t="s">
        <v>161</v>
      </c>
      <c r="E30" s="30" t="s">
        <v>172</v>
      </c>
      <c r="F30" s="51" t="s">
        <v>193</v>
      </c>
      <c r="G30" s="51" t="s">
        <v>203</v>
      </c>
      <c r="H30" s="34">
        <v>1</v>
      </c>
      <c r="I30" s="34">
        <v>3</v>
      </c>
      <c r="J30" s="37" t="s">
        <v>206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s="33" customFormat="1" ht="141.75">
      <c r="A31" s="29">
        <v>23</v>
      </c>
      <c r="B31" s="51" t="s">
        <v>103</v>
      </c>
      <c r="C31" s="31" t="s">
        <v>135</v>
      </c>
      <c r="D31" s="31" t="s">
        <v>162</v>
      </c>
      <c r="E31" s="30" t="s">
        <v>172</v>
      </c>
      <c r="F31" s="51" t="s">
        <v>194</v>
      </c>
      <c r="G31" s="51" t="s">
        <v>203</v>
      </c>
      <c r="H31" s="34">
        <v>2</v>
      </c>
      <c r="I31" s="34">
        <v>5</v>
      </c>
      <c r="J31" s="37" t="s">
        <v>209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33" customFormat="1" ht="141.75">
      <c r="A32" s="29">
        <v>24</v>
      </c>
      <c r="B32" s="51" t="s">
        <v>104</v>
      </c>
      <c r="C32" s="31" t="s">
        <v>136</v>
      </c>
      <c r="D32" s="31" t="s">
        <v>163</v>
      </c>
      <c r="E32" s="30" t="s">
        <v>172</v>
      </c>
      <c r="F32" s="51" t="s">
        <v>195</v>
      </c>
      <c r="G32" s="51" t="s">
        <v>203</v>
      </c>
      <c r="H32" s="34">
        <v>1</v>
      </c>
      <c r="I32" s="34">
        <v>3</v>
      </c>
      <c r="J32" s="37" t="s">
        <v>206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33" customFormat="1" ht="141.75">
      <c r="A33" s="29">
        <v>25</v>
      </c>
      <c r="B33" s="51" t="s">
        <v>105</v>
      </c>
      <c r="C33" s="31" t="s">
        <v>137</v>
      </c>
      <c r="D33" s="31" t="s">
        <v>164</v>
      </c>
      <c r="E33" s="30" t="s">
        <v>172</v>
      </c>
      <c r="F33" s="51" t="s">
        <v>196</v>
      </c>
      <c r="G33" s="51" t="s">
        <v>203</v>
      </c>
      <c r="H33" s="34">
        <v>1</v>
      </c>
      <c r="I33" s="34">
        <v>2</v>
      </c>
      <c r="J33" s="37" t="s">
        <v>210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s="33" customFormat="1" ht="141.75">
      <c r="A34" s="29">
        <v>26</v>
      </c>
      <c r="B34" s="51" t="s">
        <v>106</v>
      </c>
      <c r="C34" s="31" t="s">
        <v>138</v>
      </c>
      <c r="D34" s="31" t="s">
        <v>165</v>
      </c>
      <c r="E34" s="30" t="s">
        <v>172</v>
      </c>
      <c r="F34" s="51" t="s">
        <v>197</v>
      </c>
      <c r="G34" s="51" t="s">
        <v>203</v>
      </c>
      <c r="H34" s="34">
        <v>1</v>
      </c>
      <c r="I34" s="34">
        <v>2</v>
      </c>
      <c r="J34" s="37" t="s">
        <v>210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s="33" customFormat="1" ht="141.75">
      <c r="A35" s="29">
        <v>27</v>
      </c>
      <c r="B35" s="51" t="s">
        <v>107</v>
      </c>
      <c r="C35" s="31" t="s">
        <v>139</v>
      </c>
      <c r="D35" s="31" t="s">
        <v>166</v>
      </c>
      <c r="E35" s="30" t="s">
        <v>172</v>
      </c>
      <c r="F35" s="51" t="s">
        <v>198</v>
      </c>
      <c r="G35" s="51" t="s">
        <v>203</v>
      </c>
      <c r="H35" s="34">
        <v>1</v>
      </c>
      <c r="I35" s="34">
        <v>2</v>
      </c>
      <c r="J35" s="37" t="s">
        <v>211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s="33" customFormat="1" ht="141.75">
      <c r="A36" s="29">
        <v>28</v>
      </c>
      <c r="B36" s="51" t="s">
        <v>108</v>
      </c>
      <c r="C36" s="31" t="s">
        <v>140</v>
      </c>
      <c r="D36" s="31" t="s">
        <v>167</v>
      </c>
      <c r="E36" s="30" t="s">
        <v>172</v>
      </c>
      <c r="F36" s="51" t="s">
        <v>199</v>
      </c>
      <c r="G36" s="51" t="s">
        <v>203</v>
      </c>
      <c r="H36" s="34">
        <v>1</v>
      </c>
      <c r="I36" s="34">
        <v>3</v>
      </c>
      <c r="J36" s="37" t="s">
        <v>206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33" customFormat="1" ht="141.75">
      <c r="A37" s="29">
        <v>29</v>
      </c>
      <c r="B37" s="51" t="s">
        <v>109</v>
      </c>
      <c r="C37" s="31" t="s">
        <v>135</v>
      </c>
      <c r="D37" s="31" t="s">
        <v>168</v>
      </c>
      <c r="E37" s="30" t="s">
        <v>172</v>
      </c>
      <c r="F37" s="51" t="s">
        <v>200</v>
      </c>
      <c r="G37" s="51" t="s">
        <v>203</v>
      </c>
      <c r="H37" s="34">
        <v>2</v>
      </c>
      <c r="I37" s="34">
        <v>5</v>
      </c>
      <c r="J37" s="37" t="s">
        <v>212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33" customFormat="1" ht="141.75">
      <c r="A38" s="29">
        <v>30</v>
      </c>
      <c r="B38" s="51" t="s">
        <v>110</v>
      </c>
      <c r="C38" s="31" t="s">
        <v>141</v>
      </c>
      <c r="D38" s="31" t="s">
        <v>169</v>
      </c>
      <c r="E38" s="30" t="s">
        <v>172</v>
      </c>
      <c r="F38" s="51" t="s">
        <v>201</v>
      </c>
      <c r="G38" s="51" t="s">
        <v>203</v>
      </c>
      <c r="H38" s="34">
        <v>1</v>
      </c>
      <c r="I38" s="34">
        <v>3</v>
      </c>
      <c r="J38" s="37" t="s">
        <v>213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s="33" customFormat="1" ht="141.75">
      <c r="A39" s="29">
        <v>31</v>
      </c>
      <c r="B39" s="51" t="s">
        <v>111</v>
      </c>
      <c r="C39" s="31" t="s">
        <v>142</v>
      </c>
      <c r="D39" s="31" t="s">
        <v>170</v>
      </c>
      <c r="E39" s="30" t="s">
        <v>172</v>
      </c>
      <c r="F39" s="51" t="s">
        <v>202</v>
      </c>
      <c r="G39" s="51" t="s">
        <v>203</v>
      </c>
      <c r="H39" s="34">
        <v>1</v>
      </c>
      <c r="I39" s="34">
        <v>2</v>
      </c>
      <c r="J39" s="37" t="s">
        <v>207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s="33" customFormat="1" ht="141.75">
      <c r="A40" s="29">
        <v>32</v>
      </c>
      <c r="B40" s="51" t="s">
        <v>112</v>
      </c>
      <c r="C40" s="31" t="s">
        <v>126</v>
      </c>
      <c r="D40" s="31" t="s">
        <v>171</v>
      </c>
      <c r="E40" s="30" t="s">
        <v>172</v>
      </c>
      <c r="F40" s="51" t="s">
        <v>187</v>
      </c>
      <c r="G40" s="51" t="s">
        <v>203</v>
      </c>
      <c r="H40" s="34">
        <v>1</v>
      </c>
      <c r="I40" s="34">
        <v>2</v>
      </c>
      <c r="J40" s="37" t="s">
        <v>207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s="22" customFormat="1" ht="19.5" customHeight="1" thickBot="1">
      <c r="A41" s="41" t="s">
        <v>60</v>
      </c>
      <c r="B41" s="42"/>
      <c r="C41" s="42"/>
      <c r="D41" s="42"/>
      <c r="E41" s="42"/>
      <c r="F41" s="42"/>
      <c r="G41" s="43"/>
      <c r="H41" s="36">
        <f>SUM(H9:H40)</f>
        <v>0</v>
      </c>
      <c r="I41" s="36">
        <f>SUM(I9:I40)</f>
        <v>0</v>
      </c>
      <c r="J41" s="27">
        <f>SUM(J9:J40)</f>
        <v>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</row>
    <row r="42" spans="7:72" s="12" customFormat="1" ht="15" customHeight="1">
      <c r="G42" s="38" t="s">
        <v>63</v>
      </c>
      <c r="H42" s="38"/>
      <c r="I42" s="38"/>
      <c r="J42" s="38"/>
      <c r="K42" s="16"/>
      <c r="L42" s="16"/>
      <c r="M42" s="16"/>
      <c r="N42" s="16"/>
      <c r="O42" s="16"/>
      <c r="P42" s="2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2:72" s="12" customFormat="1" ht="15" customHeight="1">
      <c r="B43" s="28"/>
      <c r="G43" s="39" t="s">
        <v>58</v>
      </c>
      <c r="H43" s="39"/>
      <c r="I43" s="39"/>
      <c r="J43" s="3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2:72" s="12" customFormat="1" ht="15.75">
      <c r="B44" s="28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</row>
    <row r="45" s="12" customFormat="1" ht="15.75">
      <c r="B45" s="28"/>
    </row>
    <row r="46" spans="7:10" s="12" customFormat="1" ht="15" customHeight="1">
      <c r="G46" s="40" t="s">
        <v>61</v>
      </c>
      <c r="H46" s="40"/>
      <c r="I46" s="40"/>
      <c r="J46" s="40"/>
    </row>
  </sheetData>
  <mergeCells count="6">
    <mergeCell ref="G42:J42"/>
    <mergeCell ref="G43:J43"/>
    <mergeCell ref="G46:J46"/>
    <mergeCell ref="A41:G41"/>
    <mergeCell ref="A4:J4"/>
    <mergeCell ref="A5:J5"/>
  </mergeCells>
  <printOptions/>
  <pageMargins left="0" right="0" top="0" bottom="0" header="0.31496062992126" footer="0.31496062992126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8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.28125" style="1" customWidth="1"/>
    <col min="2" max="2" width="10.8515625" style="1" customWidth="1"/>
    <col min="3" max="3" width="17.421875" style="1" customWidth="1"/>
    <col min="4" max="4" width="7.140625" style="1" customWidth="1"/>
    <col min="5" max="14" width="4.7109375" style="1" customWidth="1"/>
    <col min="15" max="15" width="7.421875" style="1" customWidth="1"/>
    <col min="16" max="16" width="11.421875" style="1" customWidth="1"/>
    <col min="17" max="17" width="8.140625" style="1" customWidth="1"/>
    <col min="18" max="18" width="12.28125" style="1" customWidth="1"/>
    <col min="19" max="16384" width="9.140625" style="1" customWidth="1"/>
  </cols>
  <sheetData>
    <row r="1" ht="15" customHeight="1"/>
    <row r="2" ht="15" customHeight="1"/>
    <row r="3" ht="15" customHeight="1"/>
    <row r="4" spans="1:19" ht="34.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2:3" ht="18" customHeight="1">
      <c r="B5" s="3" t="s">
        <v>14</v>
      </c>
      <c r="C5" s="3" t="s">
        <v>17</v>
      </c>
    </row>
    <row r="6" spans="2:3" ht="18" customHeight="1">
      <c r="B6" s="3" t="s">
        <v>15</v>
      </c>
      <c r="C6" s="3" t="s">
        <v>18</v>
      </c>
    </row>
    <row r="7" ht="7.5" customHeight="1"/>
    <row r="8" spans="1:19" ht="110.25" customHeight="1">
      <c r="A8" s="49" t="s">
        <v>0</v>
      </c>
      <c r="B8" s="48" t="s">
        <v>5</v>
      </c>
      <c r="C8" s="48" t="s">
        <v>6</v>
      </c>
      <c r="D8" s="48" t="s">
        <v>7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49" t="s">
        <v>8</v>
      </c>
      <c r="P8" s="49"/>
      <c r="Q8" s="49" t="s">
        <v>12</v>
      </c>
      <c r="R8" s="49"/>
      <c r="S8" s="49" t="s">
        <v>2</v>
      </c>
    </row>
    <row r="9" spans="1:19" ht="18" customHeight="1">
      <c r="A9" s="49"/>
      <c r="B9" s="48"/>
      <c r="C9" s="48"/>
      <c r="D9" s="48"/>
      <c r="E9" s="11" t="s">
        <v>20</v>
      </c>
      <c r="F9" s="7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  <c r="O9" s="6" t="s">
        <v>13</v>
      </c>
      <c r="P9" s="6" t="s">
        <v>9</v>
      </c>
      <c r="Q9" s="6" t="s">
        <v>10</v>
      </c>
      <c r="R9" s="6" t="s">
        <v>9</v>
      </c>
      <c r="S9" s="49"/>
    </row>
    <row r="10" spans="1:19" ht="18" customHeight="1">
      <c r="A10" s="4" t="s">
        <v>11</v>
      </c>
      <c r="B10" s="4" t="s">
        <v>41</v>
      </c>
      <c r="C10" s="4" t="s">
        <v>42</v>
      </c>
      <c r="D10" s="4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  <c r="M10" s="10" t="s">
        <v>52</v>
      </c>
      <c r="N10" s="10" t="s">
        <v>53</v>
      </c>
      <c r="O10" s="9" t="s">
        <v>54</v>
      </c>
      <c r="P10" s="4" t="s">
        <v>55</v>
      </c>
      <c r="Q10" s="9" t="s">
        <v>56</v>
      </c>
      <c r="R10" s="4" t="s">
        <v>57</v>
      </c>
      <c r="S10" s="4"/>
    </row>
    <row r="11" ht="7.5" customHeight="1"/>
    <row r="12" ht="18" customHeight="1">
      <c r="B12" s="2" t="s">
        <v>19</v>
      </c>
    </row>
    <row r="13" spans="15:19" ht="18" customHeight="1">
      <c r="O13" s="50" t="s">
        <v>4</v>
      </c>
      <c r="P13" s="50"/>
      <c r="Q13" s="50"/>
      <c r="R13" s="50"/>
      <c r="S13" s="50"/>
    </row>
    <row r="14" spans="2:19" ht="18" customHeight="1">
      <c r="B14" s="46" t="s">
        <v>40</v>
      </c>
      <c r="C14" s="46"/>
      <c r="D14" s="46"/>
      <c r="O14" s="46" t="s">
        <v>3</v>
      </c>
      <c r="P14" s="46"/>
      <c r="Q14" s="46"/>
      <c r="R14" s="46"/>
      <c r="S14" s="46"/>
    </row>
    <row r="15" ht="18" customHeight="1"/>
    <row r="16" ht="18" customHeight="1"/>
    <row r="17" ht="18" customHeight="1"/>
    <row r="18" spans="2:19" ht="18" customHeight="1">
      <c r="B18" s="47" t="s">
        <v>1</v>
      </c>
      <c r="C18" s="47"/>
      <c r="D18" s="47"/>
      <c r="O18" s="47" t="s">
        <v>1</v>
      </c>
      <c r="P18" s="47"/>
      <c r="Q18" s="47"/>
      <c r="R18" s="47"/>
      <c r="S18" s="47"/>
    </row>
  </sheetData>
  <mergeCells count="13">
    <mergeCell ref="A4:S4"/>
    <mergeCell ref="S8:S9"/>
    <mergeCell ref="Q8:R8"/>
    <mergeCell ref="O8:P8"/>
    <mergeCell ref="A8:A9"/>
    <mergeCell ref="O13:S13"/>
    <mergeCell ref="O14:S14"/>
    <mergeCell ref="O18:S18"/>
    <mergeCell ref="B14:D14"/>
    <mergeCell ref="B18:D18"/>
    <mergeCell ref="B8:B9"/>
    <mergeCell ref="C8:C9"/>
    <mergeCell ref="D8:D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Tranh</dc:creator>
  <cp:keywords/>
  <dc:description/>
  <cp:lastModifiedBy>Admin</cp:lastModifiedBy>
  <cp:lastPrinted>2013-12-25T07:04:18Z</cp:lastPrinted>
  <dcterms:created xsi:type="dcterms:W3CDTF">2011-04-14T01:26:55Z</dcterms:created>
  <dcterms:modified xsi:type="dcterms:W3CDTF">2017-03-08T03:44:39Z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